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INFRAESTRUCTURA TECNOLOGICA\LICITACIÓN\"/>
    </mc:Choice>
  </mc:AlternateContent>
  <xr:revisionPtr revIDLastSave="0" documentId="8_{D85C0285-204F-4AA8-AA55-D288D205986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 hidden="1">Hoja1!$B$10:$H$10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5" i="1" l="1"/>
  <c r="G26" i="1"/>
  <c r="F12" i="1"/>
  <c r="F13" i="1"/>
  <c r="F14" i="1"/>
  <c r="G14" i="1" s="1"/>
  <c r="F15" i="1"/>
  <c r="G15" i="1" s="1"/>
  <c r="F16" i="1"/>
  <c r="G16" i="1" s="1"/>
  <c r="F17" i="1"/>
  <c r="F18" i="1"/>
  <c r="F19" i="1"/>
  <c r="F20" i="1"/>
  <c r="G20" i="1" s="1"/>
  <c r="F21" i="1"/>
  <c r="F22" i="1"/>
  <c r="G22" i="1" s="1"/>
  <c r="F23" i="1"/>
  <c r="G23" i="1" s="1"/>
  <c r="H23" i="1" s="1"/>
  <c r="F24" i="1"/>
  <c r="F25" i="1"/>
  <c r="F26" i="1"/>
  <c r="F11" i="1"/>
  <c r="H25" i="1" l="1"/>
  <c r="G24" i="1"/>
  <c r="H24" i="1" s="1"/>
  <c r="H26" i="1"/>
  <c r="G19" i="1"/>
  <c r="H19" i="1" s="1"/>
  <c r="H15" i="1"/>
  <c r="G18" i="1"/>
  <c r="H18" i="1" s="1"/>
  <c r="G17" i="1"/>
  <c r="H17" i="1" s="1"/>
  <c r="H20" i="1"/>
  <c r="G12" i="1"/>
  <c r="H12" i="1" s="1"/>
  <c r="G21" i="1"/>
  <c r="H21" i="1" s="1"/>
  <c r="G13" i="1"/>
  <c r="H13" i="1" s="1"/>
  <c r="H16" i="1"/>
  <c r="H22" i="1"/>
  <c r="H14" i="1"/>
  <c r="G11" i="1"/>
  <c r="H11" i="1" s="1"/>
  <c r="H27" i="1" l="1"/>
</calcChain>
</file>

<file path=xl/sharedStrings.xml><?xml version="1.0" encoding="utf-8"?>
<sst xmlns="http://schemas.openxmlformats.org/spreadsheetml/2006/main" count="41" uniqueCount="41">
  <si>
    <t>PENSIONES CIVILES DEL ESTADO DE CHIHUAHUA</t>
  </si>
  <si>
    <t>Precio Unitario antes de IVA</t>
  </si>
  <si>
    <t>NOMBRE Y FIRMA DEL REPRESENTANTE LEGAL</t>
  </si>
  <si>
    <t>Cantidad</t>
  </si>
  <si>
    <t>Total</t>
  </si>
  <si>
    <t>Sub Total</t>
  </si>
  <si>
    <t>IVA</t>
  </si>
  <si>
    <t>Equipo Switch de Distribución 24 Puertos</t>
  </si>
  <si>
    <t>Equipo Switch de Acceso 48 Puertos</t>
  </si>
  <si>
    <t>Equipo Switch de Acceso 24 Puertos PoE</t>
  </si>
  <si>
    <t>Equipo Switch de Acceso 48 Puertos PoE</t>
  </si>
  <si>
    <t>Equipo Switch de Distribución 12 Puertos</t>
  </si>
  <si>
    <t>Equipo Punto de Acceso para Interior</t>
  </si>
  <si>
    <t>Equipo de Almacenamiento de Alto Rendiemiento</t>
  </si>
  <si>
    <t>Servidor de Almacenamiento en Red</t>
  </si>
  <si>
    <t>Unidades de almacenamiento empresariales</t>
  </si>
  <si>
    <t>Software de Seguridad EPP</t>
  </si>
  <si>
    <t>Software de monitoreo a estaciones de trabajo y servidores</t>
  </si>
  <si>
    <t>UPS PARA SITE CENTRAL 30KVAs</t>
  </si>
  <si>
    <t>UPS PARA SITE CENTRAL 10KVAs</t>
  </si>
  <si>
    <t>Servicios de Diseño de Instalación de Equipo Informático y/o de Comunicaciones para Centro de Datos y localidades designadas.</t>
  </si>
  <si>
    <t>Descripción</t>
  </si>
  <si>
    <t>Partida</t>
  </si>
  <si>
    <t>Única</t>
  </si>
  <si>
    <t xml:space="preserve">NOTA:  </t>
  </si>
  <si>
    <t>TOTAL:</t>
  </si>
  <si>
    <t>LICITACIÓN PÚBLICA PRESENCIAL</t>
  </si>
  <si>
    <t>"ADQUISICIÓN DE INFRAESTRUCTURA TÉCNOLOGICA"</t>
  </si>
  <si>
    <t>PROPUESTA ECONÓMICA</t>
  </si>
  <si>
    <t xml:space="preserve">RAZON O DENOMINACIÓN SOCIAL:  </t>
  </si>
  <si>
    <t>FECHA:</t>
  </si>
  <si>
    <t xml:space="preserve">DOMICILIO: </t>
  </si>
  <si>
    <t xml:space="preserve">C.P.  </t>
  </si>
  <si>
    <t xml:space="preserve">R.F.C.: </t>
  </si>
  <si>
    <t>CORREO ELECTRÓNICO:</t>
  </si>
  <si>
    <t xml:space="preserve">TELÉFONO: </t>
  </si>
  <si>
    <t>Solución de respaldos para ambientes virtuales</t>
  </si>
  <si>
    <t>Remodelación de SITE y Mantenimiento de IDFs.</t>
  </si>
  <si>
    <t>Los bienes y/o servicios ofertados cumplen con las características señaladas en el Anexo Técnico de las Bases Rectoras del Presente Proceso Licitatorio.</t>
  </si>
  <si>
    <t>Renglón</t>
  </si>
  <si>
    <t>PCE-LPP-015-2026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</si>
</sst>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b/>
      <sz val="9"/>
      <color theme="3" tint="-0.499984740745262"/>
      <name val="Arial"/>
      <family val="2"/>
    </font>
    <font>
      <b/>
      <sz val="9"/>
      <color theme="3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49998474074526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4" fontId="0" fillId="0" borderId="0" xfId="1" applyFont="1"/>
    <xf numFmtId="0" fontId="2" fillId="0" borderId="0" xfId="0" applyNumberFormat="1" applyFont="1"/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44" fontId="2" fillId="0" borderId="0" xfId="1" applyFont="1"/>
    <xf numFmtId="0" fontId="2" fillId="0" borderId="0" xfId="0" applyFont="1" applyAlignment="1">
      <alignment wrapText="1"/>
    </xf>
    <xf numFmtId="0" fontId="2" fillId="0" borderId="0" xfId="0" applyNumberFormat="1" applyFont="1" applyAlignment="1">
      <alignment horizontal="center"/>
    </xf>
    <xf numFmtId="0" fontId="0" fillId="0" borderId="0" xfId="0" applyFont="1" applyAlignment="1">
      <alignment horizontal="center" wrapText="1"/>
    </xf>
    <xf numFmtId="0" fontId="2" fillId="0" borderId="0" xfId="0" applyFont="1" applyAlignment="1">
      <alignment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164" fontId="2" fillId="0" borderId="4" xfId="1" applyNumberFormat="1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0" fillId="0" borderId="0" xfId="0" applyBorder="1"/>
    <xf numFmtId="0" fontId="0" fillId="0" borderId="2" xfId="0" applyBorder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/>
    <xf numFmtId="0" fontId="2" fillId="0" borderId="0" xfId="0" applyFont="1"/>
    <xf numFmtId="0" fontId="4" fillId="0" borderId="0" xfId="0" applyFont="1" applyAlignment="1">
      <alignment horizontal="right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0" fillId="4" borderId="1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Normal 9" xfId="2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521954</xdr:colOff>
      <xdr:row>0</xdr:row>
      <xdr:rowOff>0</xdr:rowOff>
    </xdr:from>
    <xdr:ext cx="1334061" cy="542363"/>
    <xdr:pic>
      <xdr:nvPicPr>
        <xdr:cNvPr id="6" name="image1.jpg">
          <a:extLst>
            <a:ext uri="{FF2B5EF4-FFF2-40B4-BE49-F238E27FC236}">
              <a16:creationId xmlns:a16="http://schemas.microsoft.com/office/drawing/2014/main" id="{84EB6CD0-1EA1-4AD0-A2A3-6C0C505C21A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618454" y="0"/>
          <a:ext cx="1334061" cy="542363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68356</xdr:colOff>
      <xdr:row>0</xdr:row>
      <xdr:rowOff>59973</xdr:rowOff>
    </xdr:from>
    <xdr:to>
      <xdr:col>1</xdr:col>
      <xdr:colOff>609600</xdr:colOff>
      <xdr:row>1</xdr:row>
      <xdr:rowOff>189378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2DBEF49-7B0C-4A32-B724-7FC1EF417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356" y="59973"/>
          <a:ext cx="1636619" cy="4342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8"/>
  <sheetViews>
    <sheetView tabSelected="1" zoomScale="70" zoomScaleNormal="70" workbookViewId="0">
      <selection activeCell="A3" sqref="A3:H3"/>
    </sheetView>
  </sheetViews>
  <sheetFormatPr baseColWidth="10" defaultRowHeight="15" x14ac:dyDescent="0.25"/>
  <cols>
    <col min="1" max="1" width="16.42578125" style="1" customWidth="1"/>
    <col min="2" max="2" width="17.42578125" style="1" customWidth="1"/>
    <col min="3" max="3" width="16.5703125" style="1" customWidth="1"/>
    <col min="4" max="4" width="38.140625" customWidth="1"/>
    <col min="5" max="6" width="18" style="10" customWidth="1"/>
    <col min="7" max="7" width="26.85546875" style="2" customWidth="1"/>
    <col min="8" max="8" width="28.5703125" style="3" customWidth="1"/>
  </cols>
  <sheetData>
    <row r="1" spans="1:10" x14ac:dyDescent="0.25">
      <c r="A1" s="25" t="s">
        <v>0</v>
      </c>
      <c r="B1" s="25"/>
      <c r="C1" s="25"/>
      <c r="D1" s="25"/>
      <c r="E1" s="25"/>
      <c r="F1" s="25"/>
      <c r="G1" s="25"/>
      <c r="H1" s="25"/>
      <c r="I1" s="23"/>
      <c r="J1" s="23"/>
    </row>
    <row r="2" spans="1:10" x14ac:dyDescent="0.25">
      <c r="A2" s="26" t="s">
        <v>26</v>
      </c>
      <c r="B2" s="26"/>
      <c r="C2" s="26"/>
      <c r="D2" s="26"/>
      <c r="E2" s="26"/>
      <c r="F2" s="26"/>
      <c r="G2" s="26"/>
      <c r="H2" s="26"/>
      <c r="I2" s="24"/>
      <c r="J2" s="24"/>
    </row>
    <row r="3" spans="1:10" x14ac:dyDescent="0.25">
      <c r="A3" s="26" t="s">
        <v>40</v>
      </c>
      <c r="B3" s="26"/>
      <c r="C3" s="26"/>
      <c r="D3" s="26"/>
      <c r="E3" s="26"/>
      <c r="F3" s="26"/>
      <c r="G3" s="26"/>
      <c r="H3" s="26"/>
      <c r="I3" s="24"/>
      <c r="J3" s="24"/>
    </row>
    <row r="4" spans="1:10" x14ac:dyDescent="0.25">
      <c r="A4" s="26" t="s">
        <v>27</v>
      </c>
      <c r="B4" s="26"/>
      <c r="C4" s="26"/>
      <c r="D4" s="26"/>
      <c r="E4" s="26"/>
      <c r="F4" s="26"/>
      <c r="G4" s="26"/>
      <c r="H4" s="26"/>
      <c r="I4" s="24"/>
      <c r="J4" s="24"/>
    </row>
    <row r="5" spans="1:10" x14ac:dyDescent="0.25">
      <c r="A5" s="25" t="s">
        <v>28</v>
      </c>
      <c r="B5" s="25"/>
      <c r="C5" s="25"/>
      <c r="D5" s="25"/>
      <c r="E5" s="25"/>
      <c r="F5" s="25"/>
      <c r="G5" s="25"/>
      <c r="H5" s="25"/>
      <c r="I5" s="23"/>
      <c r="J5" s="23"/>
    </row>
    <row r="6" spans="1:10" x14ac:dyDescent="0.25">
      <c r="A6" s="27" t="s">
        <v>29</v>
      </c>
      <c r="B6" s="28"/>
      <c r="C6" s="29"/>
      <c r="D6" s="30"/>
      <c r="E6" s="29"/>
      <c r="F6" s="31" t="s">
        <v>30</v>
      </c>
      <c r="G6" s="32"/>
      <c r="H6" s="32"/>
    </row>
    <row r="7" spans="1:10" x14ac:dyDescent="0.25">
      <c r="A7" s="27" t="s">
        <v>31</v>
      </c>
      <c r="B7" s="33"/>
      <c r="C7" s="29"/>
      <c r="D7" s="34" t="s">
        <v>32</v>
      </c>
      <c r="E7" s="29"/>
      <c r="F7" s="35" t="s">
        <v>33</v>
      </c>
      <c r="G7" s="32"/>
      <c r="H7" s="32"/>
    </row>
    <row r="8" spans="1:10" x14ac:dyDescent="0.25">
      <c r="A8" s="27" t="s">
        <v>34</v>
      </c>
      <c r="B8" s="36"/>
      <c r="C8" s="29"/>
      <c r="D8" s="37"/>
      <c r="E8" s="30"/>
      <c r="F8" s="31" t="s">
        <v>35</v>
      </c>
      <c r="G8" s="32"/>
      <c r="H8" s="32"/>
    </row>
    <row r="9" spans="1:10" ht="6.95" customHeight="1" x14ac:dyDescent="0.25">
      <c r="A9" s="5"/>
      <c r="B9" s="5"/>
      <c r="C9" s="5"/>
      <c r="D9" s="6"/>
      <c r="E9" s="9"/>
      <c r="F9" s="9"/>
      <c r="G9" s="4"/>
      <c r="H9" s="7"/>
    </row>
    <row r="10" spans="1:10" s="8" customFormat="1" ht="24" x14ac:dyDescent="0.2">
      <c r="A10" s="15" t="s">
        <v>22</v>
      </c>
      <c r="B10" s="15" t="s">
        <v>39</v>
      </c>
      <c r="C10" s="15" t="s">
        <v>3</v>
      </c>
      <c r="D10" s="16" t="s">
        <v>21</v>
      </c>
      <c r="E10" s="13" t="s">
        <v>1</v>
      </c>
      <c r="F10" s="12" t="s">
        <v>5</v>
      </c>
      <c r="G10" s="12" t="s">
        <v>6</v>
      </c>
      <c r="H10" s="12" t="s">
        <v>4</v>
      </c>
    </row>
    <row r="11" spans="1:10" s="11" customFormat="1" ht="12" x14ac:dyDescent="0.25">
      <c r="A11" s="42" t="s">
        <v>23</v>
      </c>
      <c r="B11" s="43">
        <v>1</v>
      </c>
      <c r="C11" s="43">
        <v>2</v>
      </c>
      <c r="D11" s="44" t="s">
        <v>7</v>
      </c>
      <c r="E11" s="14">
        <v>0</v>
      </c>
      <c r="F11" s="14">
        <f>C11*E11</f>
        <v>0</v>
      </c>
      <c r="G11" s="14">
        <f>F11*0.16</f>
        <v>0</v>
      </c>
      <c r="H11" s="14">
        <f>F11+G11</f>
        <v>0</v>
      </c>
    </row>
    <row r="12" spans="1:10" s="11" customFormat="1" ht="12" x14ac:dyDescent="0.25">
      <c r="A12" s="42"/>
      <c r="B12" s="43">
        <v>2</v>
      </c>
      <c r="C12" s="43">
        <v>35</v>
      </c>
      <c r="D12" s="44" t="s">
        <v>8</v>
      </c>
      <c r="E12" s="14">
        <v>0</v>
      </c>
      <c r="F12" s="14">
        <f>C12*E12</f>
        <v>0</v>
      </c>
      <c r="G12" s="14">
        <f t="shared" ref="G12:G26" si="0">F12*0.16</f>
        <v>0</v>
      </c>
      <c r="H12" s="14">
        <f t="shared" ref="H12:H26" si="1">F12+G12</f>
        <v>0</v>
      </c>
    </row>
    <row r="13" spans="1:10" s="11" customFormat="1" ht="12" x14ac:dyDescent="0.25">
      <c r="A13" s="42"/>
      <c r="B13" s="43">
        <v>3</v>
      </c>
      <c r="C13" s="43">
        <v>6</v>
      </c>
      <c r="D13" s="44" t="s">
        <v>9</v>
      </c>
      <c r="E13" s="14">
        <v>0</v>
      </c>
      <c r="F13" s="14">
        <f>C13*E13</f>
        <v>0</v>
      </c>
      <c r="G13" s="14">
        <f t="shared" si="0"/>
        <v>0</v>
      </c>
      <c r="H13" s="14">
        <f t="shared" si="1"/>
        <v>0</v>
      </c>
    </row>
    <row r="14" spans="1:10" s="11" customFormat="1" ht="12" x14ac:dyDescent="0.25">
      <c r="A14" s="42"/>
      <c r="B14" s="43">
        <v>4</v>
      </c>
      <c r="C14" s="43">
        <v>1</v>
      </c>
      <c r="D14" s="44" t="s">
        <v>10</v>
      </c>
      <c r="E14" s="14">
        <v>0</v>
      </c>
      <c r="F14" s="14">
        <f>C14*E14</f>
        <v>0</v>
      </c>
      <c r="G14" s="14">
        <f t="shared" si="0"/>
        <v>0</v>
      </c>
      <c r="H14" s="14">
        <f t="shared" si="1"/>
        <v>0</v>
      </c>
    </row>
    <row r="15" spans="1:10" s="11" customFormat="1" ht="12" x14ac:dyDescent="0.25">
      <c r="A15" s="42"/>
      <c r="B15" s="43">
        <v>5</v>
      </c>
      <c r="C15" s="43">
        <v>1</v>
      </c>
      <c r="D15" s="44" t="s">
        <v>11</v>
      </c>
      <c r="E15" s="14">
        <v>0</v>
      </c>
      <c r="F15" s="14">
        <f>C15*E15</f>
        <v>0</v>
      </c>
      <c r="G15" s="14">
        <f t="shared" si="0"/>
        <v>0</v>
      </c>
      <c r="H15" s="14">
        <f t="shared" si="1"/>
        <v>0</v>
      </c>
    </row>
    <row r="16" spans="1:10" s="11" customFormat="1" ht="12" x14ac:dyDescent="0.25">
      <c r="A16" s="42"/>
      <c r="B16" s="43">
        <v>6</v>
      </c>
      <c r="C16" s="43">
        <v>15</v>
      </c>
      <c r="D16" s="44" t="s">
        <v>12</v>
      </c>
      <c r="E16" s="14">
        <v>0</v>
      </c>
      <c r="F16" s="14">
        <f>C16*E16</f>
        <v>0</v>
      </c>
      <c r="G16" s="14">
        <f t="shared" si="0"/>
        <v>0</v>
      </c>
      <c r="H16" s="14">
        <f t="shared" si="1"/>
        <v>0</v>
      </c>
    </row>
    <row r="17" spans="1:8" s="11" customFormat="1" ht="12" x14ac:dyDescent="0.25">
      <c r="A17" s="42"/>
      <c r="B17" s="43">
        <v>7</v>
      </c>
      <c r="C17" s="43">
        <v>1</v>
      </c>
      <c r="D17" s="44" t="s">
        <v>13</v>
      </c>
      <c r="E17" s="14">
        <v>0</v>
      </c>
      <c r="F17" s="14">
        <f>C17*E17</f>
        <v>0</v>
      </c>
      <c r="G17" s="14">
        <f t="shared" si="0"/>
        <v>0</v>
      </c>
      <c r="H17" s="14">
        <f t="shared" si="1"/>
        <v>0</v>
      </c>
    </row>
    <row r="18" spans="1:8" s="11" customFormat="1" ht="12" x14ac:dyDescent="0.25">
      <c r="A18" s="42"/>
      <c r="B18" s="43">
        <v>8</v>
      </c>
      <c r="C18" s="43">
        <v>1</v>
      </c>
      <c r="D18" s="44" t="s">
        <v>14</v>
      </c>
      <c r="E18" s="14">
        <v>0</v>
      </c>
      <c r="F18" s="14">
        <f>C18*E18</f>
        <v>0</v>
      </c>
      <c r="G18" s="14">
        <f t="shared" si="0"/>
        <v>0</v>
      </c>
      <c r="H18" s="14">
        <f t="shared" si="1"/>
        <v>0</v>
      </c>
    </row>
    <row r="19" spans="1:8" s="11" customFormat="1" ht="12" x14ac:dyDescent="0.25">
      <c r="A19" s="42"/>
      <c r="B19" s="43">
        <v>9</v>
      </c>
      <c r="C19" s="43">
        <v>2</v>
      </c>
      <c r="D19" s="44" t="s">
        <v>15</v>
      </c>
      <c r="E19" s="14">
        <v>0</v>
      </c>
      <c r="F19" s="14">
        <f>C19*E19</f>
        <v>0</v>
      </c>
      <c r="G19" s="14">
        <f t="shared" si="0"/>
        <v>0</v>
      </c>
      <c r="H19" s="14">
        <f t="shared" si="1"/>
        <v>0</v>
      </c>
    </row>
    <row r="20" spans="1:8" s="11" customFormat="1" ht="12" x14ac:dyDescent="0.25">
      <c r="A20" s="42"/>
      <c r="B20" s="43">
        <v>10</v>
      </c>
      <c r="C20" s="43">
        <v>8</v>
      </c>
      <c r="D20" s="44" t="s">
        <v>36</v>
      </c>
      <c r="E20" s="14">
        <v>0</v>
      </c>
      <c r="F20" s="14">
        <f>C20*E20</f>
        <v>0</v>
      </c>
      <c r="G20" s="14">
        <f t="shared" si="0"/>
        <v>0</v>
      </c>
      <c r="H20" s="14">
        <f t="shared" si="1"/>
        <v>0</v>
      </c>
    </row>
    <row r="21" spans="1:8" s="11" customFormat="1" ht="12" x14ac:dyDescent="0.25">
      <c r="A21" s="42"/>
      <c r="B21" s="43">
        <v>11</v>
      </c>
      <c r="C21" s="43">
        <v>60</v>
      </c>
      <c r="D21" s="44" t="s">
        <v>16</v>
      </c>
      <c r="E21" s="14">
        <v>0</v>
      </c>
      <c r="F21" s="14">
        <f>C21*E21</f>
        <v>0</v>
      </c>
      <c r="G21" s="14">
        <f t="shared" si="0"/>
        <v>0</v>
      </c>
      <c r="H21" s="14">
        <f t="shared" si="1"/>
        <v>0</v>
      </c>
    </row>
    <row r="22" spans="1:8" s="11" customFormat="1" ht="24" x14ac:dyDescent="0.25">
      <c r="A22" s="42"/>
      <c r="B22" s="43">
        <v>12</v>
      </c>
      <c r="C22" s="43">
        <v>60</v>
      </c>
      <c r="D22" s="44" t="s">
        <v>17</v>
      </c>
      <c r="E22" s="14">
        <v>0</v>
      </c>
      <c r="F22" s="14">
        <f>C22*E22</f>
        <v>0</v>
      </c>
      <c r="G22" s="14">
        <f t="shared" si="0"/>
        <v>0</v>
      </c>
      <c r="H22" s="14">
        <f t="shared" si="1"/>
        <v>0</v>
      </c>
    </row>
    <row r="23" spans="1:8" s="11" customFormat="1" ht="12" x14ac:dyDescent="0.25">
      <c r="A23" s="42"/>
      <c r="B23" s="43">
        <v>13</v>
      </c>
      <c r="C23" s="43">
        <v>1</v>
      </c>
      <c r="D23" s="44" t="s">
        <v>18</v>
      </c>
      <c r="E23" s="14">
        <v>0</v>
      </c>
      <c r="F23" s="14">
        <f>C23*E23</f>
        <v>0</v>
      </c>
      <c r="G23" s="14">
        <f t="shared" si="0"/>
        <v>0</v>
      </c>
      <c r="H23" s="14">
        <f t="shared" si="1"/>
        <v>0</v>
      </c>
    </row>
    <row r="24" spans="1:8" s="11" customFormat="1" ht="12" x14ac:dyDescent="0.25">
      <c r="A24" s="42"/>
      <c r="B24" s="43">
        <v>14</v>
      </c>
      <c r="C24" s="43">
        <v>1</v>
      </c>
      <c r="D24" s="44" t="s">
        <v>19</v>
      </c>
      <c r="E24" s="14">
        <v>0</v>
      </c>
      <c r="F24" s="14">
        <f>C24*E24</f>
        <v>0</v>
      </c>
      <c r="G24" s="14">
        <f t="shared" si="0"/>
        <v>0</v>
      </c>
      <c r="H24" s="14">
        <f t="shared" si="1"/>
        <v>0</v>
      </c>
    </row>
    <row r="25" spans="1:8" s="11" customFormat="1" ht="36" x14ac:dyDescent="0.25">
      <c r="A25" s="42"/>
      <c r="B25" s="43">
        <v>15</v>
      </c>
      <c r="C25" s="43">
        <v>1</v>
      </c>
      <c r="D25" s="44" t="s">
        <v>20</v>
      </c>
      <c r="E25" s="14">
        <v>0</v>
      </c>
      <c r="F25" s="14">
        <f>C25*E25</f>
        <v>0</v>
      </c>
      <c r="G25" s="14">
        <f t="shared" si="0"/>
        <v>0</v>
      </c>
      <c r="H25" s="14">
        <f t="shared" si="1"/>
        <v>0</v>
      </c>
    </row>
    <row r="26" spans="1:8" s="11" customFormat="1" ht="12" x14ac:dyDescent="0.25">
      <c r="A26" s="42"/>
      <c r="B26" s="43">
        <v>16</v>
      </c>
      <c r="C26" s="43">
        <v>1</v>
      </c>
      <c r="D26" s="44" t="s">
        <v>37</v>
      </c>
      <c r="E26" s="14">
        <v>0</v>
      </c>
      <c r="F26" s="14">
        <f>C26*E26</f>
        <v>0</v>
      </c>
      <c r="G26" s="14">
        <f t="shared" si="0"/>
        <v>0</v>
      </c>
      <c r="H26" s="14">
        <f t="shared" si="1"/>
        <v>0</v>
      </c>
    </row>
    <row r="27" spans="1:8" x14ac:dyDescent="0.25">
      <c r="A27" s="8"/>
      <c r="B27" s="8"/>
      <c r="C27" s="8"/>
      <c r="D27" s="38"/>
      <c r="E27" s="39"/>
      <c r="F27" s="40"/>
      <c r="G27" s="41" t="s">
        <v>25</v>
      </c>
      <c r="H27" s="14">
        <f>SUM(H11:H26)</f>
        <v>0</v>
      </c>
    </row>
    <row r="29" spans="1:8" ht="31.5" customHeight="1" x14ac:dyDescent="0.25">
      <c r="A29" s="17" t="s">
        <v>24</v>
      </c>
      <c r="B29" s="21" t="s">
        <v>38</v>
      </c>
      <c r="C29" s="21"/>
      <c r="D29" s="21"/>
      <c r="E29" s="21"/>
      <c r="F29" s="21"/>
      <c r="G29" s="18"/>
      <c r="H29" s="19"/>
    </row>
    <row r="30" spans="1:8" x14ac:dyDescent="0.25">
      <c r="A30"/>
      <c r="C30"/>
      <c r="E30"/>
      <c r="F30"/>
      <c r="G30"/>
      <c r="H30"/>
    </row>
    <row r="31" spans="1:8" x14ac:dyDescent="0.25">
      <c r="A31"/>
      <c r="C31"/>
      <c r="E31"/>
      <c r="F31"/>
      <c r="G31"/>
      <c r="H31"/>
    </row>
    <row r="32" spans="1:8" x14ac:dyDescent="0.25">
      <c r="A32"/>
      <c r="C32"/>
      <c r="E32"/>
      <c r="F32"/>
      <c r="G32"/>
      <c r="H32"/>
    </row>
    <row r="33" spans="1:8" x14ac:dyDescent="0.25">
      <c r="A33"/>
      <c r="C33"/>
      <c r="E33"/>
      <c r="F33"/>
      <c r="G33"/>
      <c r="H33"/>
    </row>
    <row r="34" spans="1:8" x14ac:dyDescent="0.25">
      <c r="A34"/>
      <c r="C34"/>
      <c r="E34"/>
      <c r="F34"/>
      <c r="G34"/>
      <c r="H34"/>
    </row>
    <row r="35" spans="1:8" x14ac:dyDescent="0.25">
      <c r="A35"/>
      <c r="C35"/>
      <c r="D35" s="20"/>
      <c r="E35" s="20"/>
      <c r="F35" s="20"/>
      <c r="G35"/>
      <c r="H35"/>
    </row>
    <row r="36" spans="1:8" x14ac:dyDescent="0.25">
      <c r="A36"/>
      <c r="D36" s="22" t="s">
        <v>2</v>
      </c>
      <c r="E36" s="22"/>
      <c r="F36" s="22"/>
      <c r="G36"/>
      <c r="H36"/>
    </row>
    <row r="37" spans="1:8" x14ac:dyDescent="0.25">
      <c r="A37"/>
      <c r="D37" s="1"/>
      <c r="E37"/>
      <c r="F37"/>
      <c r="G37"/>
      <c r="H37"/>
    </row>
    <row r="38" spans="1:8" x14ac:dyDescent="0.25">
      <c r="A38"/>
      <c r="E38"/>
      <c r="F38"/>
      <c r="G38"/>
      <c r="H38"/>
    </row>
  </sheetData>
  <mergeCells count="8">
    <mergeCell ref="A1:H1"/>
    <mergeCell ref="A2:H2"/>
    <mergeCell ref="A3:H3"/>
    <mergeCell ref="A4:H4"/>
    <mergeCell ref="A5:H5"/>
    <mergeCell ref="A11:A26"/>
    <mergeCell ref="B29:F29"/>
    <mergeCell ref="D36:F36"/>
  </mergeCells>
  <phoneticPr fontId="6" type="noConversion"/>
  <conditionalFormatting sqref="A29">
    <cfRule type="duplicateValues" dxfId="1" priority="1"/>
    <cfRule type="duplicateValues" dxfId="0" priority="2"/>
  </conditionalFormatting>
  <printOptions horizontalCentered="1"/>
  <pageMargins left="0.19685039370078741" right="0.19685039370078741" top="0.39370078740157483" bottom="0.39370078740157483" header="0.19685039370078741" footer="0.19685039370078741"/>
  <pageSetup scale="60" orientation="landscape" r:id="rId1"/>
  <headerFooter>
    <oddFooter>&amp;C&amp;P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Alonso Hinojos Manriquez</dc:creator>
  <cp:lastModifiedBy>Isaac Valverde</cp:lastModifiedBy>
  <cp:lastPrinted>2026-01-05T17:02:53Z</cp:lastPrinted>
  <dcterms:created xsi:type="dcterms:W3CDTF">2020-03-20T20:01:34Z</dcterms:created>
  <dcterms:modified xsi:type="dcterms:W3CDTF">2026-04-23T21:23:15Z</dcterms:modified>
</cp:coreProperties>
</file>